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1er trimestre\CASA CULTUR 1ER INFORME 2024 l\INFPRMACION PRESUPUESTAL\"/>
    </mc:Choice>
  </mc:AlternateContent>
  <xr:revisionPtr revIDLastSave="0" documentId="13_ncr:1_{8B27600E-BE9D-4AF0-AC23-2590430A22F3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<sst xmlns="http://schemas.openxmlformats.org/spreadsheetml/2006/main" count="45" uniqueCount="45">
  <si>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</si>
  <si>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</si>
  <si>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</si>
  <si>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</si>
  <si>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</si>
  <si>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</si>
  <si>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</si>
  <si>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</si>
  <si>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</si>
  <si>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</si>
  <si>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</si>
  <si>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</si>
  <si>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</si>
  <si>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</si>
  <si>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</si>
  <si>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</si>
  <si>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</si>
  <si>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</si>
  <si>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</si>
  <si>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</si>
  <si>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</si>
  <si>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</si>
  <si>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</si>
  <si>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</si>
  <si>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</si>
  <si>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</si>
  <si>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</si>
  <si>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</si>
  <si>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</si>
  <si>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</si>
  <si>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</si>
  <si>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</si>
  <si>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</si>
  <si>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</si>
  <si>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</si>
  <si>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</si>
  <si>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</si>
  <si>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</si>
  <si>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</si>
  <si>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</si>
  <si>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</si>
  <si>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</si>
  <si>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</si>
  <si>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</si>
  <si>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Casa de la Cultura Fray Nicolás P. Navarrete del Municipio de Santiago Maravatío, Guanajuato.
Estado Analítico del Ejercicio del Presupuesto de Egresos
Clasificación Funcional (Finalidad y Función)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</si>
</sst>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Font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2" borderId="4" xfId="9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left" vertical="center"/>
    </xf>
    <xf numFmtId="0" fontId="7" fillId="0" borderId="6" xfId="0" applyFont="1" applyFill="1" applyBorder="1" applyAlignment="1" applyProtection="1">
      <alignment horizontal="center"/>
      <protection locked="0"/>
    </xf>
    <xf numFmtId="4" fontId="7" fillId="0" borderId="10" xfId="0" applyNumberFormat="1" applyFont="1" applyFill="1" applyBorder="1" applyProtection="1">
      <protection locked="0"/>
    </xf>
    <xf numFmtId="4" fontId="7" fillId="0" borderId="4" xfId="0" applyNumberFormat="1" applyFont="1" applyFill="1" applyBorder="1" applyProtection="1">
      <protection locked="0"/>
    </xf>
    <xf numFmtId="0" fontId="3" fillId="0" borderId="0" xfId="0" applyFont="1" applyFill="1" applyBorder="1" applyAlignment="1">
      <alignment horizontal="left" wrapText="1" indent="1"/>
    </xf>
    <xf numFmtId="0" fontId="7" fillId="2" borderId="2" xfId="9" applyFont="1" applyFill="1" applyBorder="1" applyAlignment="1">
      <alignment vertical="center" wrapText="1"/>
    </xf>
    <xf numFmtId="0" fontId="7" fillId="2" borderId="4" xfId="9" applyFont="1" applyFill="1" applyBorder="1" applyAlignment="1">
      <alignment horizontal="center" vertical="center" wrapText="1"/>
    </xf>
    <xf numFmtId="0" fontId="7" fillId="2" borderId="4" xfId="9" applyFont="1" applyFill="1" applyBorder="1" applyAlignment="1">
      <alignment vertical="center" wrapText="1"/>
    </xf>
    <xf numFmtId="4" fontId="7" fillId="0" borderId="3" xfId="0" applyNumberFormat="1" applyFont="1" applyFill="1" applyBorder="1" applyProtection="1">
      <protection locked="0"/>
    </xf>
    <xf numFmtId="0" fontId="0" fillId="0" borderId="2" xfId="0" applyFont="1" applyBorder="1" applyProtection="1">
      <protection locked="0"/>
    </xf>
    <xf numFmtId="0" fontId="7" fillId="0" borderId="10" xfId="0" applyFont="1" applyFill="1" applyBorder="1" applyAlignment="1">
      <alignment horizontal="left" vertical="center"/>
    </xf>
    <xf numFmtId="0" fontId="0" fillId="0" borderId="8" xfId="0" applyFont="1" applyBorder="1" applyProtection="1">
      <protection locked="0"/>
    </xf>
    <xf numFmtId="4" fontId="3" fillId="0" borderId="10" xfId="0" applyNumberFormat="1" applyFont="1" applyBorder="1" applyProtection="1">
      <protection locked="0"/>
    </xf>
    <xf numFmtId="4" fontId="3" fillId="0" borderId="10" xfId="0" applyNumberFormat="1" applyFont="1" applyBorder="1" applyProtection="1">
      <protection locked="0"/>
    </xf>
    <xf numFmtId="4" fontId="3" fillId="0" borderId="10" xfId="0" applyNumberFormat="1" applyFont="1" applyFill="1" applyBorder="1" applyProtection="1">
      <protection locked="0"/>
    </xf>
    <xf numFmtId="0" fontId="3" fillId="0" borderId="0" xfId="0" applyFont="1" applyAlignment="1">
      <alignment horizontal="left" wrapText="1" inden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</cellXfs>
  <cellStyles count="3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352A899C-1AEA-4051-88BB-BFAA0785FD8A}"/>
    <cellStyle name="Millares 2 2 3" xfId="25" xr:uid="{C526F426-B690-4DA9-B424-FD57368BA0D8}"/>
    <cellStyle name="Millares 2 3" xfId="4" xr:uid="{00000000-0005-0000-0000-000003000000}"/>
    <cellStyle name="Millares 2 3 2" xfId="18" xr:uid="{475A7FD8-AB93-464E-8F5B-69C7B550EEDC}"/>
    <cellStyle name="Millares 2 3 3" xfId="26" xr:uid="{0D69E5E3-0505-4B25-B00B-757E04A5A741}"/>
    <cellStyle name="Millares 2 4" xfId="16" xr:uid="{C110003F-F163-4AAB-A621-26453CB51EDB}"/>
    <cellStyle name="Millares 2 5" xfId="24" xr:uid="{9290B365-DDCC-42CA-BCCB-F553F6879746}"/>
    <cellStyle name="Millares 3" xfId="5" xr:uid="{00000000-0005-0000-0000-000004000000}"/>
    <cellStyle name="Millares 3 2" xfId="19" xr:uid="{53506413-79B7-4831-A351-9C2FCA727471}"/>
    <cellStyle name="Millares 3 3" xfId="27" xr:uid="{B9681297-54EB-44DF-BD01-94137906C015}"/>
    <cellStyle name="Moneda 2" xfId="6" xr:uid="{00000000-0005-0000-0000-000005000000}"/>
    <cellStyle name="Moneda 2 2" xfId="20" xr:uid="{DB043F66-EB7E-43EB-857C-D263C12EC1CD}"/>
    <cellStyle name="Moneda 2 3" xfId="28" xr:uid="{0F34A079-FEE8-4DE9-926E-BAEFB908D73B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3DDC41C-F99C-4B30-898E-54FDC17E2650}"/>
    <cellStyle name="Normal 2 4" xfId="29" xr:uid="{4D942A39-DA8A-4FE6-8B1F-C252E32070AC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F29EEB17-80EA-4225-99AA-150AA2F3EBA9}"/>
    <cellStyle name="Normal 6 2 3" xfId="31" xr:uid="{F454CD91-3A8C-4161-94A3-496DFCA07784}"/>
    <cellStyle name="Normal 6 3" xfId="22" xr:uid="{E11F2F49-8609-49E6-B81C-4340D3044161}"/>
    <cellStyle name="Normal 6 4" xfId="30" xr:uid="{C2FC9F1F-4CDF-44CB-BAE0-42F82989C8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5"/>
  <sheetViews>
    <sheetView showGridLines="0" tabSelected="1" zoomScale="90" zoomScaleNormal="90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4" t="s">
        <v>44</v>
      </c>
      <c r="B1" s="22"/>
      <c r="C1" s="22"/>
      <c r="D1" s="22"/>
      <c r="E1" s="22"/>
      <c r="F1" s="22"/>
      <c r="G1" s="23"/>
    </row>
    <row r="2" spans="1:7" x14ac:dyDescent="0.2">
      <c r="A2" s="11"/>
      <c r="B2" s="24" t="s">
        <v>38</v>
      </c>
      <c r="C2" s="22"/>
      <c r="D2" s="22"/>
      <c r="E2" s="22"/>
      <c r="F2" s="23"/>
      <c r="G2" s="25" t="s">
        <v>37</v>
      </c>
    </row>
    <row r="3" spans="1:7" ht="24.95" customHeight="1" x14ac:dyDescent="0.2">
      <c r="A3" s="12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6"/>
    </row>
    <row r="4" spans="1:7" x14ac:dyDescent="0.2">
      <c r="A4" s="13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5"/>
      <c r="B5" s="17"/>
      <c r="C5" s="17"/>
      <c r="D5" s="17"/>
      <c r="E5" s="17"/>
      <c r="F5" s="17"/>
      <c r="G5" s="17"/>
    </row>
    <row r="6" spans="1:7" x14ac:dyDescent="0.2">
      <c r="A6" s="16" t="s">
        <v>5</v>
      </c>
      <c r="B6" s="14">
        <f t="shared" ref="B6:G6" si="0">SUM(B7:B14)</f>
        <v>0</v>
      </c>
      <c r="C6" s="8">
        <f t="shared" si="0"/>
        <v>0</v>
      </c>
      <c r="D6" s="8">
        <f t="shared" si="0"/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</row>
    <row r="7" spans="1:7" x14ac:dyDescent="0.2">
      <c r="A7" s="21" t="s">
        <v>21</v>
      </c>
      <c r="B7" s="18">
        <v>0</v>
      </c>
      <c r="C7" s="18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21" t="s">
        <v>6</v>
      </c>
      <c r="B8" s="18">
        <v>0</v>
      </c>
      <c r="C8" s="18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ht="13.15" customHeight="1" x14ac:dyDescent="0.2">
      <c r="A9" s="21" t="s">
        <v>43</v>
      </c>
      <c r="B9" s="18">
        <v>0</v>
      </c>
      <c r="C9" s="18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21" t="s">
        <v>0</v>
      </c>
      <c r="B10" s="18">
        <v>0</v>
      </c>
      <c r="C10" s="18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21" t="s">
        <v>12</v>
      </c>
      <c r="B11" s="18">
        <v>0</v>
      </c>
      <c r="C11" s="18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21" t="s">
        <v>7</v>
      </c>
      <c r="B12" s="18">
        <v>0</v>
      </c>
      <c r="C12" s="18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21" t="s">
        <v>22</v>
      </c>
      <c r="B13" s="18">
        <v>0</v>
      </c>
      <c r="C13" s="18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21" t="s">
        <v>8</v>
      </c>
      <c r="B14" s="18">
        <v>0</v>
      </c>
      <c r="C14" s="18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21"/>
      <c r="B15" s="19"/>
      <c r="C15" s="19"/>
      <c r="D15" s="20"/>
      <c r="E15" s="20"/>
      <c r="F15" s="20"/>
      <c r="G15" s="20"/>
    </row>
    <row r="16" spans="1:7" x14ac:dyDescent="0.2">
      <c r="A16" s="6" t="s">
        <v>9</v>
      </c>
      <c r="B16" s="8">
        <f t="shared" ref="B16:G16" si="3">SUM(B17:B23)</f>
        <v>2113754</v>
      </c>
      <c r="C16" s="8">
        <f t="shared" si="3"/>
        <v>0</v>
      </c>
      <c r="D16" s="8">
        <f t="shared" si="3"/>
        <v>2113754</v>
      </c>
      <c r="E16" s="8">
        <f t="shared" si="3"/>
        <v>448784.77</v>
      </c>
      <c r="F16" s="8">
        <f t="shared" si="3"/>
        <v>448784.77</v>
      </c>
      <c r="G16" s="8">
        <f t="shared" si="3"/>
        <v>1664969.23</v>
      </c>
    </row>
    <row r="17" spans="1:7" x14ac:dyDescent="0.2">
      <c r="A17" s="10" t="s">
        <v>23</v>
      </c>
      <c r="B17" s="18">
        <v>0</v>
      </c>
      <c r="C17" s="18">
        <v>0</v>
      </c>
      <c r="D17" s="4">
        <f>B17+C17</f>
        <v>0</v>
      </c>
      <c r="E17" s="18">
        <v>0</v>
      </c>
      <c r="F17" s="18">
        <v>0</v>
      </c>
      <c r="G17" s="4">
        <f t="shared" ref="G17:G23" si="4">D17-E17</f>
        <v>0</v>
      </c>
    </row>
    <row r="18" spans="1:7" x14ac:dyDescent="0.2">
      <c r="A18" s="10" t="s">
        <v>15</v>
      </c>
      <c r="B18" s="19">
        <v>0</v>
      </c>
      <c r="C18" s="18">
        <v>0</v>
      </c>
      <c r="D18" s="4">
        <f t="shared" ref="D18:D23" si="5">B18+C18</f>
        <v>0</v>
      </c>
      <c r="E18" s="20">
        <v>0</v>
      </c>
      <c r="F18" s="20">
        <v>0</v>
      </c>
      <c r="G18" s="4">
        <f t="shared" si="4"/>
        <v>0</v>
      </c>
    </row>
    <row r="19" spans="1:7" x14ac:dyDescent="0.2">
      <c r="A19" s="10" t="s">
        <v>10</v>
      </c>
      <c r="B19" s="18">
        <v>0</v>
      </c>
      <c r="C19" s="18">
        <v>0</v>
      </c>
      <c r="D19" s="4">
        <f t="shared" si="5"/>
        <v>0</v>
      </c>
      <c r="E19" s="18">
        <v>0</v>
      </c>
      <c r="F19" s="18">
        <v>0</v>
      </c>
      <c r="G19" s="4">
        <f t="shared" si="4"/>
        <v>0</v>
      </c>
    </row>
    <row r="20" spans="1:7" x14ac:dyDescent="0.2">
      <c r="A20" s="10" t="s">
        <v>24</v>
      </c>
      <c r="B20" s="19">
        <v>2113754</v>
      </c>
      <c r="C20" s="19">
        <v>0</v>
      </c>
      <c r="D20" s="4">
        <f t="shared" si="5"/>
        <v>2113754</v>
      </c>
      <c r="E20" s="19">
        <v>448784.77</v>
      </c>
      <c r="F20" s="19">
        <v>448784.77</v>
      </c>
      <c r="G20" s="4">
        <f t="shared" si="4"/>
        <v>1664969.23</v>
      </c>
    </row>
    <row r="21" spans="1:7" x14ac:dyDescent="0.2">
      <c r="A21" s="10" t="s">
        <v>25</v>
      </c>
      <c r="B21" s="18">
        <v>0</v>
      </c>
      <c r="C21" s="18">
        <v>0</v>
      </c>
      <c r="D21" s="4">
        <f t="shared" si="5"/>
        <v>0</v>
      </c>
      <c r="E21" s="18">
        <v>0</v>
      </c>
      <c r="F21" s="18">
        <v>0</v>
      </c>
      <c r="G21" s="4">
        <f t="shared" si="4"/>
        <v>0</v>
      </c>
    </row>
    <row r="22" spans="1:7" x14ac:dyDescent="0.2">
      <c r="A22" s="10" t="s">
        <v>26</v>
      </c>
      <c r="B22" s="18">
        <v>0</v>
      </c>
      <c r="C22" s="18">
        <v>0</v>
      </c>
      <c r="D22" s="4">
        <f t="shared" si="5"/>
        <v>0</v>
      </c>
      <c r="E22" s="18">
        <v>0</v>
      </c>
      <c r="F22" s="18">
        <v>0</v>
      </c>
      <c r="G22" s="4">
        <f t="shared" si="4"/>
        <v>0</v>
      </c>
    </row>
    <row r="23" spans="1:7" x14ac:dyDescent="0.2">
      <c r="A23" s="10" t="s">
        <v>1</v>
      </c>
      <c r="B23" s="18">
        <v>0</v>
      </c>
      <c r="C23" s="18">
        <v>0</v>
      </c>
      <c r="D23" s="4">
        <f t="shared" si="5"/>
        <v>0</v>
      </c>
      <c r="E23" s="18">
        <v>0</v>
      </c>
      <c r="F23" s="18">
        <v>0</v>
      </c>
      <c r="G23" s="4">
        <f t="shared" si="4"/>
        <v>0</v>
      </c>
    </row>
    <row r="24" spans="1:7" x14ac:dyDescent="0.2">
      <c r="A24" s="10"/>
      <c r="B24" s="19"/>
      <c r="C24" s="19"/>
      <c r="D24" s="20"/>
      <c r="E24" s="19"/>
      <c r="F24" s="19"/>
      <c r="G24" s="20"/>
    </row>
    <row r="25" spans="1:7" x14ac:dyDescent="0.2">
      <c r="A25" s="6" t="s">
        <v>27</v>
      </c>
      <c r="B25" s="8">
        <f t="shared" ref="B25:G25" si="6">SUM(B26:B34)</f>
        <v>0</v>
      </c>
      <c r="C25" s="8">
        <f t="shared" si="6"/>
        <v>0</v>
      </c>
      <c r="D25" s="8">
        <f t="shared" si="6"/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</row>
    <row r="26" spans="1:7" x14ac:dyDescent="0.2">
      <c r="A26" s="10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10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0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0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0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0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10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10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10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10"/>
      <c r="B35" s="20"/>
      <c r="C35" s="20"/>
      <c r="D35" s="20"/>
      <c r="E35" s="20"/>
      <c r="F35" s="20"/>
      <c r="G35" s="20"/>
    </row>
    <row r="36" spans="1:7" x14ac:dyDescent="0.2">
      <c r="A36" s="6" t="s">
        <v>19</v>
      </c>
      <c r="B36" s="8">
        <f t="shared" ref="B36:G36" si="9">SUM(B37:B40)</f>
        <v>0</v>
      </c>
      <c r="C36" s="8">
        <f t="shared" si="9"/>
        <v>0</v>
      </c>
      <c r="D36" s="8">
        <f t="shared" si="9"/>
        <v>0</v>
      </c>
      <c r="E36" s="8">
        <f t="shared" si="9"/>
        <v>0</v>
      </c>
      <c r="F36" s="8">
        <f t="shared" si="9"/>
        <v>0</v>
      </c>
      <c r="G36" s="8">
        <f t="shared" si="9"/>
        <v>0</v>
      </c>
    </row>
    <row r="37" spans="1:7" ht="11.25" customHeight="1" x14ac:dyDescent="0.2">
      <c r="A37" s="10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22.5" x14ac:dyDescent="0.2">
      <c r="A38" s="10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10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10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10"/>
      <c r="B41" s="20"/>
      <c r="C41" s="20"/>
      <c r="D41" s="20"/>
      <c r="E41" s="20"/>
      <c r="F41" s="20"/>
      <c r="G41" s="20"/>
    </row>
    <row r="42" spans="1:7" x14ac:dyDescent="0.2">
      <c r="A42" s="7" t="s">
        <v>31</v>
      </c>
      <c r="B42" s="9">
        <f t="shared" ref="B42:G42" si="12">SUM(B36+B25+B16+B6)</f>
        <v>2113754</v>
      </c>
      <c r="C42" s="9">
        <f t="shared" si="12"/>
        <v>0</v>
      </c>
      <c r="D42" s="9">
        <f t="shared" si="12"/>
        <v>2113754</v>
      </c>
      <c r="E42" s="9">
        <f t="shared" si="12"/>
        <v>448784.77</v>
      </c>
      <c r="F42" s="9">
        <f t="shared" si="12"/>
        <v>448784.77</v>
      </c>
      <c r="G42" s="9">
        <f t="shared" si="12"/>
        <v>1664969.23</v>
      </c>
    </row>
    <row r="43" spans="1:7" x14ac:dyDescent="0.2">
      <c r="A43" s="5"/>
      <c r="B43" s="5"/>
      <c r="C43" s="5"/>
      <c r="D43" s="5"/>
      <c r="E43" s="5"/>
      <c r="F43" s="5"/>
      <c r="G43" s="5"/>
    </row>
    <row r="44" spans="1:7" x14ac:dyDescent="0.2">
      <c r="A44" s="5" t="s">
        <v>42</v>
      </c>
      <c r="B44" s="5"/>
      <c r="C44" s="5"/>
      <c r="D44" s="5"/>
      <c r="E44" s="5"/>
      <c r="F44" s="5"/>
      <c r="G44" s="5"/>
    </row>
    <row r="45" spans="1:7" x14ac:dyDescent="0.2">
      <c r="A45" s="5"/>
      <c r="B45" s="5"/>
      <c r="C45" s="5"/>
      <c r="D45" s="5"/>
      <c r="E45" s="5"/>
      <c r="F45" s="5"/>
      <c r="G45" s="5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2024-05-07T13:21:04Z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